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gonzalez\Downloads\"/>
    </mc:Choice>
  </mc:AlternateContent>
  <xr:revisionPtr revIDLastSave="0" documentId="8_{4C2E8139-93F7-4FF1-B49C-D94E4969FD31}" xr6:coauthVersionLast="47" xr6:coauthVersionMax="47" xr10:uidLastSave="{00000000-0000-0000-0000-000000000000}"/>
  <bookViews>
    <workbookView xWindow="28680" yWindow="-120" windowWidth="29040" windowHeight="15840" xr2:uid="{E1D5BD5F-5692-4064-AC0C-4599CF4E76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0" i="1"/>
  <c r="K21" i="1"/>
  <c r="K18" i="1"/>
  <c r="K17" i="1"/>
  <c r="K50" i="1" l="1"/>
  <c r="K52" i="1" s="1"/>
  <c r="K53" i="1" s="1"/>
</calcChain>
</file>

<file path=xl/sharedStrings.xml><?xml version="1.0" encoding="utf-8"?>
<sst xmlns="http://schemas.openxmlformats.org/spreadsheetml/2006/main" count="47" uniqueCount="42">
  <si>
    <t>DESCRIPCIÓN</t>
  </si>
  <si>
    <t>TOTAL</t>
  </si>
  <si>
    <t>Firma</t>
  </si>
  <si>
    <t>Presupuesto</t>
  </si>
  <si>
    <t xml:space="preserve">Razón Social Empresa </t>
  </si>
  <si>
    <t>Dirección Empresa</t>
  </si>
  <si>
    <t>Datos del Cliente</t>
  </si>
  <si>
    <t>Nombre de tu Empresa</t>
  </si>
  <si>
    <t>Dirección de tu Empresa</t>
  </si>
  <si>
    <t>CIF/NIF:</t>
  </si>
  <si>
    <t>B5252525</t>
  </si>
  <si>
    <r>
      <t>Teléfono</t>
    </r>
    <r>
      <rPr>
        <sz val="11"/>
        <color theme="1"/>
        <rFont val="Calibri"/>
        <family val="2"/>
        <scheme val="minor"/>
      </rPr>
      <t>:</t>
    </r>
  </si>
  <si>
    <t>652 25 25 25</t>
  </si>
  <si>
    <t>Correo Electrónico:</t>
  </si>
  <si>
    <t>micorreo@empresa.com</t>
  </si>
  <si>
    <t>B123456</t>
  </si>
  <si>
    <t>636 52 52</t>
  </si>
  <si>
    <t>sucorreo@suempresa.com</t>
  </si>
  <si>
    <t>Núm Presupuesto:</t>
  </si>
  <si>
    <t>2022-59</t>
  </si>
  <si>
    <t>Fecha Presupuesto:</t>
  </si>
  <si>
    <t>Validez:</t>
  </si>
  <si>
    <t>30 días</t>
  </si>
  <si>
    <t>Plazo Entrega:</t>
  </si>
  <si>
    <t>15 días</t>
  </si>
  <si>
    <t>Unidades</t>
  </si>
  <si>
    <t>Precio Unitario</t>
  </si>
  <si>
    <t>% Descuento</t>
  </si>
  <si>
    <t>Total Linea</t>
  </si>
  <si>
    <t>Cantidad</t>
  </si>
  <si>
    <t>Ventana 140x70 cm</t>
  </si>
  <si>
    <t>Puerta 70x190 cm</t>
  </si>
  <si>
    <t>Mano de Obra</t>
  </si>
  <si>
    <t>Accesorios</t>
  </si>
  <si>
    <t>Desplazamiento</t>
  </si>
  <si>
    <t>u</t>
  </si>
  <si>
    <t>h</t>
  </si>
  <si>
    <t>km</t>
  </si>
  <si>
    <t>IVA</t>
  </si>
  <si>
    <t>SUMA</t>
  </si>
  <si>
    <t>% IVA</t>
  </si>
  <si>
    <t>Firma Aceptado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</si>
</sst>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Helvetica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336666"/>
      </left>
      <right/>
      <top/>
      <bottom/>
      <diagonal/>
    </border>
    <border>
      <left style="medium">
        <color rgb="FF336666"/>
      </left>
      <right/>
      <top/>
      <bottom style="medium">
        <color rgb="FF336666"/>
      </bottom>
      <diagonal/>
    </border>
    <border>
      <left/>
      <right/>
      <top/>
      <bottom style="medium">
        <color rgb="FF336666"/>
      </bottom>
      <diagonal/>
    </border>
    <border>
      <left/>
      <right style="medium">
        <color rgb="FF336666"/>
      </right>
      <top/>
      <bottom/>
      <diagonal/>
    </border>
    <border>
      <left/>
      <right style="medium">
        <color rgb="FF336666"/>
      </right>
      <top/>
      <bottom style="medium">
        <color rgb="FF33666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rgb="FF336666"/>
      </left>
      <right/>
      <top style="medium">
        <color indexed="64"/>
      </top>
      <bottom/>
      <diagonal/>
    </border>
    <border>
      <left/>
      <right style="medium">
        <color rgb="FF336666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4" fillId="2" borderId="3" xfId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1" fillId="0" borderId="9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9" xfId="0" applyBorder="1"/>
    <xf numFmtId="0" fontId="0" fillId="0" borderId="22" xfId="0" applyBorder="1"/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8" fontId="0" fillId="0" borderId="7" xfId="0" applyNumberFormat="1" applyBorder="1" applyAlignment="1">
      <alignment horizontal="right" vertical="center"/>
    </xf>
    <xf numFmtId="168" fontId="0" fillId="0" borderId="17" xfId="0" applyNumberFormat="1" applyBorder="1" applyAlignment="1">
      <alignment horizontal="right" vertical="center"/>
    </xf>
    <xf numFmtId="168" fontId="0" fillId="0" borderId="17" xfId="0" applyNumberFormat="1" applyBorder="1" applyAlignment="1">
      <alignment horizontal="right"/>
    </xf>
    <xf numFmtId="168" fontId="0" fillId="0" borderId="21" xfId="0" applyNumberFormat="1" applyBorder="1" applyAlignment="1">
      <alignment horizontal="right"/>
    </xf>
    <xf numFmtId="168" fontId="0" fillId="0" borderId="8" xfId="0" applyNumberFormat="1" applyBorder="1"/>
    <xf numFmtId="168" fontId="0" fillId="0" borderId="19" xfId="0" applyNumberFormat="1" applyBorder="1"/>
    <xf numFmtId="9" fontId="0" fillId="0" borderId="7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9" fontId="0" fillId="0" borderId="13" xfId="0" applyNumberFormat="1" applyBorder="1"/>
    <xf numFmtId="168" fontId="0" fillId="0" borderId="13" xfId="0" applyNumberFormat="1" applyBorder="1"/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8" fontId="1" fillId="0" borderId="11" xfId="0" applyNumberFormat="1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4" fillId="2" borderId="5" xfId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correo@suempresa.com" TargetMode="External"/><Relationship Id="rId1" Type="http://schemas.openxmlformats.org/officeDocument/2006/relationships/hyperlink" Target="mailto:micorreo@empre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4376-B7CB-4B57-A430-B5EFE6F78481}">
  <sheetPr>
    <pageSetUpPr fitToPage="1"/>
  </sheetPr>
  <dimension ref="A1:K60"/>
  <sheetViews>
    <sheetView tabSelected="1" zoomScale="120" zoomScaleNormal="120" workbookViewId="0">
      <selection activeCell="B32" sqref="B32:F32"/>
    </sheetView>
  </sheetViews>
  <sheetFormatPr baseColWidth="10" defaultRowHeight="15" x14ac:dyDescent="0.25"/>
  <cols>
    <col min="1" max="1" width="1.7109375" customWidth="1"/>
    <col min="2" max="2" width="9.5703125" customWidth="1"/>
    <col min="3" max="3" width="8.7109375" style="1" customWidth="1"/>
    <col min="4" max="4" width="11.42578125" customWidth="1"/>
    <col min="6" max="6" width="5.7109375" customWidth="1"/>
    <col min="7" max="7" width="9.5703125" style="1" customWidth="1"/>
    <col min="8" max="8" width="9.7109375" style="1" customWidth="1"/>
    <col min="9" max="9" width="11.42578125" style="1"/>
    <col min="10" max="10" width="12.7109375" style="1" customWidth="1"/>
    <col min="11" max="11" width="13.7109375" style="1" customWidth="1"/>
    <col min="12" max="12" width="1.7109375" customWidth="1"/>
  </cols>
  <sheetData>
    <row r="1" spans="1:1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thickBot="1" x14ac:dyDescent="0.3">
      <c r="A2" s="1"/>
    </row>
    <row r="3" spans="1:11" ht="20.100000000000001" customHeight="1" x14ac:dyDescent="0.25">
      <c r="A3" s="1"/>
      <c r="B3" s="16" t="s">
        <v>3</v>
      </c>
      <c r="C3" s="17"/>
      <c r="D3" s="17"/>
      <c r="E3" s="17"/>
      <c r="F3" s="17"/>
      <c r="G3" s="17"/>
      <c r="H3" s="17"/>
      <c r="I3" s="17"/>
      <c r="J3" s="17"/>
      <c r="K3" s="18"/>
    </row>
    <row r="4" spans="1:11" ht="20.100000000000001" customHeight="1" thickBot="1" x14ac:dyDescent="0.3">
      <c r="A4" s="1"/>
      <c r="B4" s="20"/>
      <c r="C4" s="15"/>
      <c r="D4" s="15"/>
      <c r="E4" s="15"/>
      <c r="F4" s="15"/>
      <c r="G4" s="15"/>
      <c r="H4" s="15"/>
      <c r="I4" s="15"/>
      <c r="J4" s="15"/>
      <c r="K4" s="21"/>
    </row>
    <row r="5" spans="1:11" ht="9.9499999999999993" customHeight="1" x14ac:dyDescent="0.25">
      <c r="A5" s="1"/>
      <c r="B5" s="23"/>
      <c r="C5" s="19"/>
      <c r="D5" s="19"/>
      <c r="E5" s="19"/>
      <c r="F5" s="19"/>
      <c r="G5" s="19"/>
      <c r="H5" s="19"/>
      <c r="I5" s="19"/>
      <c r="J5" s="19"/>
      <c r="K5" s="24"/>
    </row>
    <row r="6" spans="1:11" ht="15.75" thickBot="1" x14ac:dyDescent="0.3">
      <c r="A6" s="1"/>
      <c r="B6" s="25"/>
      <c r="C6" s="26"/>
      <c r="D6" s="26"/>
      <c r="E6" s="26"/>
      <c r="F6" s="26"/>
      <c r="G6" s="27" t="s">
        <v>6</v>
      </c>
      <c r="H6" s="27"/>
      <c r="I6" s="27"/>
      <c r="J6" s="27"/>
      <c r="K6" s="28"/>
    </row>
    <row r="7" spans="1:11" x14ac:dyDescent="0.25">
      <c r="A7" s="1"/>
      <c r="B7" s="7" t="s">
        <v>7</v>
      </c>
      <c r="C7" s="8"/>
      <c r="D7" s="8"/>
      <c r="E7" s="8"/>
      <c r="F7" s="22"/>
      <c r="G7" s="84" t="s">
        <v>4</v>
      </c>
      <c r="H7" s="85"/>
      <c r="I7" s="85"/>
      <c r="J7" s="85"/>
      <c r="K7" s="86"/>
    </row>
    <row r="8" spans="1:11" x14ac:dyDescent="0.25">
      <c r="A8" s="1"/>
      <c r="B8" s="7" t="s">
        <v>8</v>
      </c>
      <c r="C8" s="8"/>
      <c r="D8" s="3"/>
      <c r="E8" s="3"/>
      <c r="F8" s="4"/>
      <c r="G8" s="7" t="s">
        <v>5</v>
      </c>
      <c r="H8" s="8"/>
      <c r="I8" s="8"/>
      <c r="J8" s="8"/>
      <c r="K8" s="22"/>
    </row>
    <row r="9" spans="1:11" x14ac:dyDescent="0.25">
      <c r="A9" s="1"/>
      <c r="B9" s="2" t="s">
        <v>9</v>
      </c>
      <c r="C9" s="9" t="s">
        <v>10</v>
      </c>
      <c r="D9" s="9"/>
      <c r="E9" s="9"/>
      <c r="F9" s="4"/>
      <c r="G9" s="2" t="s">
        <v>9</v>
      </c>
      <c r="H9" s="9" t="s">
        <v>15</v>
      </c>
      <c r="I9" s="9"/>
      <c r="J9" s="9"/>
      <c r="K9" s="4"/>
    </row>
    <row r="10" spans="1:11" x14ac:dyDescent="0.25">
      <c r="A10" s="1"/>
      <c r="B10" s="2" t="s">
        <v>11</v>
      </c>
      <c r="C10" s="12" t="s">
        <v>12</v>
      </c>
      <c r="D10" s="12"/>
      <c r="E10" s="12"/>
      <c r="F10" s="13"/>
      <c r="G10" s="2" t="s">
        <v>11</v>
      </c>
      <c r="H10" s="12" t="s">
        <v>16</v>
      </c>
      <c r="I10" s="12"/>
      <c r="J10" s="12"/>
      <c r="K10" s="13"/>
    </row>
    <row r="11" spans="1:11" ht="15.75" thickBot="1" x14ac:dyDescent="0.3">
      <c r="A11" s="1"/>
      <c r="B11" s="10" t="s">
        <v>13</v>
      </c>
      <c r="C11" s="11"/>
      <c r="D11" s="14" t="s">
        <v>14</v>
      </c>
      <c r="E11" s="5"/>
      <c r="F11" s="6"/>
      <c r="G11" s="10" t="s">
        <v>13</v>
      </c>
      <c r="H11" s="11"/>
      <c r="I11" s="14" t="s">
        <v>17</v>
      </c>
      <c r="J11" s="14"/>
      <c r="K11" s="83"/>
    </row>
    <row r="12" spans="1:11" ht="15.75" thickBot="1" x14ac:dyDescent="0.3">
      <c r="A12" s="1"/>
    </row>
    <row r="13" spans="1:11" x14ac:dyDescent="0.25">
      <c r="A13" s="1"/>
      <c r="B13" s="30" t="s">
        <v>18</v>
      </c>
      <c r="C13" s="31"/>
      <c r="D13" s="32" t="s">
        <v>19</v>
      </c>
      <c r="E13" s="32"/>
      <c r="F13" s="32"/>
      <c r="G13" s="31" t="s">
        <v>20</v>
      </c>
      <c r="H13" s="31"/>
      <c r="I13" s="33">
        <v>44907</v>
      </c>
      <c r="J13" s="33"/>
      <c r="K13" s="34"/>
    </row>
    <row r="14" spans="1:11" ht="15.75" thickBot="1" x14ac:dyDescent="0.3">
      <c r="A14" s="1"/>
      <c r="B14" s="35" t="s">
        <v>21</v>
      </c>
      <c r="C14" s="36" t="s">
        <v>22</v>
      </c>
      <c r="D14" s="36"/>
      <c r="E14" s="36"/>
      <c r="F14" s="36"/>
      <c r="G14" s="37" t="s">
        <v>23</v>
      </c>
      <c r="H14" s="37"/>
      <c r="I14" s="38" t="s">
        <v>24</v>
      </c>
      <c r="J14" s="38"/>
      <c r="K14" s="39"/>
    </row>
    <row r="15" spans="1:11" ht="15.75" thickBot="1" x14ac:dyDescent="0.3">
      <c r="A15" s="1"/>
    </row>
    <row r="16" spans="1:11" ht="30" customHeight="1" thickBot="1" x14ac:dyDescent="0.3">
      <c r="A16" s="1"/>
      <c r="B16" s="40" t="s">
        <v>0</v>
      </c>
      <c r="C16" s="41"/>
      <c r="D16" s="41"/>
      <c r="E16" s="41"/>
      <c r="F16" s="41"/>
      <c r="G16" s="42" t="s">
        <v>29</v>
      </c>
      <c r="H16" s="42" t="s">
        <v>25</v>
      </c>
      <c r="I16" s="42" t="s">
        <v>26</v>
      </c>
      <c r="J16" s="42" t="s">
        <v>27</v>
      </c>
      <c r="K16" s="43" t="s">
        <v>28</v>
      </c>
    </row>
    <row r="17" spans="2:11" x14ac:dyDescent="0.25">
      <c r="B17" s="47" t="s">
        <v>30</v>
      </c>
      <c r="C17" s="48"/>
      <c r="D17" s="48"/>
      <c r="E17" s="48"/>
      <c r="F17" s="48"/>
      <c r="G17" s="54">
        <v>1</v>
      </c>
      <c r="H17" s="54" t="s">
        <v>35</v>
      </c>
      <c r="I17" s="57">
        <v>525</v>
      </c>
      <c r="J17" s="63">
        <v>0.1</v>
      </c>
      <c r="K17" s="61">
        <f>(G17*I17)-(G17*I17*J17)</f>
        <v>472.5</v>
      </c>
    </row>
    <row r="18" spans="2:11" x14ac:dyDescent="0.25">
      <c r="B18" s="49" t="s">
        <v>31</v>
      </c>
      <c r="C18" s="50"/>
      <c r="D18" s="50"/>
      <c r="E18" s="50"/>
      <c r="F18" s="50"/>
      <c r="G18" s="55">
        <v>2</v>
      </c>
      <c r="H18" s="55" t="s">
        <v>35</v>
      </c>
      <c r="I18" s="58">
        <v>755</v>
      </c>
      <c r="J18" s="64">
        <v>0.1</v>
      </c>
      <c r="K18" s="62">
        <f>(G18*I18)-(G18*I18*J18)</f>
        <v>1359</v>
      </c>
    </row>
    <row r="19" spans="2:11" x14ac:dyDescent="0.25">
      <c r="B19" s="49" t="s">
        <v>32</v>
      </c>
      <c r="C19" s="50"/>
      <c r="D19" s="50"/>
      <c r="E19" s="50"/>
      <c r="F19" s="50"/>
      <c r="G19" s="55">
        <v>10</v>
      </c>
      <c r="H19" s="55" t="s">
        <v>36</v>
      </c>
      <c r="I19" s="58">
        <v>52</v>
      </c>
      <c r="J19" s="64">
        <v>0</v>
      </c>
      <c r="K19" s="62">
        <f t="shared" ref="K19:K21" si="0">(G19*I19)-(G19*I19*J19)</f>
        <v>520</v>
      </c>
    </row>
    <row r="20" spans="2:11" x14ac:dyDescent="0.25">
      <c r="B20" s="49" t="s">
        <v>33</v>
      </c>
      <c r="C20" s="50"/>
      <c r="D20" s="50"/>
      <c r="E20" s="50"/>
      <c r="F20" s="50"/>
      <c r="G20" s="55">
        <v>1</v>
      </c>
      <c r="H20" s="55" t="s">
        <v>35</v>
      </c>
      <c r="I20" s="58">
        <v>250</v>
      </c>
      <c r="J20" s="64">
        <v>0.1</v>
      </c>
      <c r="K20" s="62">
        <f t="shared" si="0"/>
        <v>225</v>
      </c>
    </row>
    <row r="21" spans="2:11" x14ac:dyDescent="0.25">
      <c r="B21" s="49" t="s">
        <v>34</v>
      </c>
      <c r="C21" s="50"/>
      <c r="D21" s="50"/>
      <c r="E21" s="50"/>
      <c r="F21" s="50"/>
      <c r="G21" s="55">
        <v>100</v>
      </c>
      <c r="H21" s="55" t="s">
        <v>37</v>
      </c>
      <c r="I21" s="58">
        <v>0.3</v>
      </c>
      <c r="J21" s="64">
        <v>0</v>
      </c>
      <c r="K21" s="62">
        <f t="shared" si="0"/>
        <v>30</v>
      </c>
    </row>
    <row r="22" spans="2:11" s="1" customFormat="1" x14ac:dyDescent="0.25">
      <c r="B22" s="49"/>
      <c r="C22" s="50"/>
      <c r="D22" s="50"/>
      <c r="E22" s="50"/>
      <c r="F22" s="50"/>
      <c r="G22" s="55"/>
      <c r="H22" s="55"/>
      <c r="I22" s="59"/>
      <c r="J22" s="46"/>
      <c r="K22" s="44"/>
    </row>
    <row r="23" spans="2:11" s="1" customFormat="1" x14ac:dyDescent="0.25">
      <c r="B23" s="49"/>
      <c r="C23" s="50"/>
      <c r="D23" s="50"/>
      <c r="E23" s="50"/>
      <c r="F23" s="50"/>
      <c r="G23" s="55"/>
      <c r="H23" s="55"/>
      <c r="I23" s="59"/>
      <c r="J23" s="46"/>
      <c r="K23" s="44"/>
    </row>
    <row r="24" spans="2:11" s="1" customFormat="1" x14ac:dyDescent="0.25">
      <c r="B24" s="49"/>
      <c r="C24" s="50"/>
      <c r="D24" s="50"/>
      <c r="E24" s="50"/>
      <c r="F24" s="50"/>
      <c r="G24" s="55"/>
      <c r="H24" s="55"/>
      <c r="I24" s="59"/>
      <c r="J24" s="46"/>
      <c r="K24" s="44"/>
    </row>
    <row r="25" spans="2:11" s="1" customFormat="1" x14ac:dyDescent="0.25">
      <c r="B25" s="49"/>
      <c r="C25" s="50"/>
      <c r="D25" s="50"/>
      <c r="E25" s="50"/>
      <c r="F25" s="50"/>
      <c r="G25" s="55"/>
      <c r="H25" s="55"/>
      <c r="I25" s="59"/>
      <c r="J25" s="46"/>
      <c r="K25" s="44"/>
    </row>
    <row r="26" spans="2:11" s="1" customFormat="1" x14ac:dyDescent="0.25">
      <c r="B26" s="49"/>
      <c r="C26" s="50"/>
      <c r="D26" s="50"/>
      <c r="E26" s="50"/>
      <c r="F26" s="50"/>
      <c r="G26" s="55"/>
      <c r="H26" s="55"/>
      <c r="I26" s="59"/>
      <c r="J26" s="46"/>
      <c r="K26" s="44"/>
    </row>
    <row r="27" spans="2:11" s="1" customFormat="1" x14ac:dyDescent="0.25">
      <c r="B27" s="49"/>
      <c r="C27" s="50"/>
      <c r="D27" s="50"/>
      <c r="E27" s="50"/>
      <c r="F27" s="50"/>
      <c r="G27" s="55"/>
      <c r="H27" s="55"/>
      <c r="I27" s="59"/>
      <c r="J27" s="46"/>
      <c r="K27" s="44"/>
    </row>
    <row r="28" spans="2:11" s="1" customFormat="1" x14ac:dyDescent="0.25">
      <c r="B28" s="49"/>
      <c r="C28" s="50"/>
      <c r="D28" s="50"/>
      <c r="E28" s="50"/>
      <c r="F28" s="50"/>
      <c r="G28" s="55"/>
      <c r="H28" s="55"/>
      <c r="I28" s="59"/>
      <c r="J28" s="46"/>
      <c r="K28" s="44"/>
    </row>
    <row r="29" spans="2:11" s="1" customFormat="1" x14ac:dyDescent="0.25">
      <c r="B29" s="49"/>
      <c r="C29" s="50"/>
      <c r="D29" s="50"/>
      <c r="E29" s="50"/>
      <c r="F29" s="50"/>
      <c r="G29" s="55"/>
      <c r="H29" s="55"/>
      <c r="I29" s="59"/>
      <c r="J29" s="46"/>
      <c r="K29" s="44"/>
    </row>
    <row r="30" spans="2:11" s="1" customFormat="1" x14ac:dyDescent="0.25">
      <c r="B30" s="49"/>
      <c r="C30" s="50"/>
      <c r="D30" s="50"/>
      <c r="E30" s="50"/>
      <c r="F30" s="50"/>
      <c r="G30" s="55"/>
      <c r="H30" s="55"/>
      <c r="I30" s="59"/>
      <c r="J30" s="46"/>
      <c r="K30" s="44"/>
    </row>
    <row r="31" spans="2:11" s="1" customFormat="1" x14ac:dyDescent="0.25">
      <c r="B31" s="49"/>
      <c r="C31" s="50"/>
      <c r="D31" s="50"/>
      <c r="E31" s="50"/>
      <c r="F31" s="50"/>
      <c r="G31" s="55"/>
      <c r="H31" s="55"/>
      <c r="I31" s="59"/>
      <c r="J31" s="46"/>
      <c r="K31" s="44"/>
    </row>
    <row r="32" spans="2:11" s="1" customFormat="1" x14ac:dyDescent="0.25">
      <c r="B32" s="49"/>
      <c r="C32" s="50"/>
      <c r="D32" s="50"/>
      <c r="E32" s="50"/>
      <c r="F32" s="50"/>
      <c r="G32" s="55"/>
      <c r="H32" s="55"/>
      <c r="I32" s="59"/>
      <c r="J32" s="46"/>
      <c r="K32" s="44"/>
    </row>
    <row r="33" spans="2:11" s="1" customFormat="1" x14ac:dyDescent="0.25">
      <c r="B33" s="49"/>
      <c r="C33" s="50"/>
      <c r="D33" s="50"/>
      <c r="E33" s="50"/>
      <c r="F33" s="50"/>
      <c r="G33" s="55"/>
      <c r="H33" s="55"/>
      <c r="I33" s="59"/>
      <c r="J33" s="46"/>
      <c r="K33" s="44"/>
    </row>
    <row r="34" spans="2:11" s="1" customFormat="1" x14ac:dyDescent="0.25">
      <c r="B34" s="49"/>
      <c r="C34" s="50"/>
      <c r="D34" s="50"/>
      <c r="E34" s="50"/>
      <c r="F34" s="50"/>
      <c r="G34" s="55"/>
      <c r="H34" s="55"/>
      <c r="I34" s="59"/>
      <c r="J34" s="46"/>
      <c r="K34" s="44"/>
    </row>
    <row r="35" spans="2:11" s="1" customFormat="1" x14ac:dyDescent="0.25">
      <c r="B35" s="49"/>
      <c r="C35" s="50"/>
      <c r="D35" s="50"/>
      <c r="E35" s="50"/>
      <c r="F35" s="50"/>
      <c r="G35" s="55"/>
      <c r="H35" s="55"/>
      <c r="I35" s="59"/>
      <c r="J35" s="46"/>
      <c r="K35" s="44"/>
    </row>
    <row r="36" spans="2:11" s="1" customFormat="1" x14ac:dyDescent="0.25">
      <c r="B36" s="49"/>
      <c r="C36" s="50"/>
      <c r="D36" s="50"/>
      <c r="E36" s="50"/>
      <c r="F36" s="50"/>
      <c r="G36" s="55"/>
      <c r="H36" s="55"/>
      <c r="I36" s="59"/>
      <c r="J36" s="46"/>
      <c r="K36" s="44"/>
    </row>
    <row r="37" spans="2:11" s="1" customFormat="1" x14ac:dyDescent="0.25">
      <c r="B37" s="49"/>
      <c r="C37" s="50"/>
      <c r="D37" s="50"/>
      <c r="E37" s="50"/>
      <c r="F37" s="50"/>
      <c r="G37" s="55"/>
      <c r="H37" s="55"/>
      <c r="I37" s="59"/>
      <c r="J37" s="46"/>
      <c r="K37" s="44"/>
    </row>
    <row r="38" spans="2:11" s="1" customFormat="1" x14ac:dyDescent="0.25">
      <c r="B38" s="49"/>
      <c r="C38" s="50"/>
      <c r="D38" s="50"/>
      <c r="E38" s="50"/>
      <c r="F38" s="50"/>
      <c r="G38" s="55"/>
      <c r="H38" s="55"/>
      <c r="I38" s="59"/>
      <c r="J38" s="46"/>
      <c r="K38" s="44"/>
    </row>
    <row r="39" spans="2:11" s="1" customFormat="1" x14ac:dyDescent="0.25">
      <c r="B39" s="49"/>
      <c r="C39" s="50"/>
      <c r="D39" s="50"/>
      <c r="E39" s="50"/>
      <c r="F39" s="50"/>
      <c r="G39" s="55"/>
      <c r="H39" s="55"/>
      <c r="I39" s="59"/>
      <c r="J39" s="46"/>
      <c r="K39" s="44"/>
    </row>
    <row r="40" spans="2:11" s="1" customFormat="1" x14ac:dyDescent="0.25">
      <c r="B40" s="49"/>
      <c r="C40" s="50"/>
      <c r="D40" s="50"/>
      <c r="E40" s="50"/>
      <c r="F40" s="50"/>
      <c r="G40" s="55"/>
      <c r="H40" s="55"/>
      <c r="I40" s="59"/>
      <c r="J40" s="46"/>
      <c r="K40" s="44"/>
    </row>
    <row r="41" spans="2:11" s="1" customFormat="1" x14ac:dyDescent="0.25">
      <c r="B41" s="49"/>
      <c r="C41" s="50"/>
      <c r="D41" s="50"/>
      <c r="E41" s="50"/>
      <c r="F41" s="50"/>
      <c r="G41" s="55"/>
      <c r="H41" s="55"/>
      <c r="I41" s="59"/>
      <c r="J41" s="46"/>
      <c r="K41" s="44"/>
    </row>
    <row r="42" spans="2:11" s="1" customFormat="1" x14ac:dyDescent="0.25">
      <c r="B42" s="49"/>
      <c r="C42" s="50"/>
      <c r="D42" s="50"/>
      <c r="E42" s="50"/>
      <c r="F42" s="50"/>
      <c r="G42" s="55"/>
      <c r="H42" s="55"/>
      <c r="I42" s="59"/>
      <c r="J42" s="46"/>
      <c r="K42" s="44"/>
    </row>
    <row r="43" spans="2:11" s="1" customFormat="1" x14ac:dyDescent="0.25">
      <c r="B43" s="49"/>
      <c r="C43" s="50"/>
      <c r="D43" s="50"/>
      <c r="E43" s="50"/>
      <c r="F43" s="50"/>
      <c r="G43" s="55"/>
      <c r="H43" s="55"/>
      <c r="I43" s="59"/>
      <c r="J43" s="46"/>
      <c r="K43" s="44"/>
    </row>
    <row r="44" spans="2:11" x14ac:dyDescent="0.25">
      <c r="B44" s="49"/>
      <c r="C44" s="50"/>
      <c r="D44" s="50"/>
      <c r="E44" s="50"/>
      <c r="F44" s="50"/>
      <c r="G44" s="55"/>
      <c r="H44" s="55"/>
      <c r="I44" s="59"/>
      <c r="J44" s="46"/>
      <c r="K44" s="44"/>
    </row>
    <row r="45" spans="2:11" x14ac:dyDescent="0.25">
      <c r="B45" s="49"/>
      <c r="C45" s="50"/>
      <c r="D45" s="50"/>
      <c r="E45" s="50"/>
      <c r="F45" s="50"/>
      <c r="G45" s="55"/>
      <c r="H45" s="55"/>
      <c r="I45" s="59"/>
      <c r="J45" s="46"/>
      <c r="K45" s="44"/>
    </row>
    <row r="46" spans="2:11" x14ac:dyDescent="0.25">
      <c r="B46" s="49"/>
      <c r="C46" s="50"/>
      <c r="D46" s="50"/>
      <c r="E46" s="50"/>
      <c r="F46" s="50"/>
      <c r="G46" s="55"/>
      <c r="H46" s="55"/>
      <c r="I46" s="59"/>
      <c r="J46" s="46"/>
      <c r="K46" s="44"/>
    </row>
    <row r="47" spans="2:11" x14ac:dyDescent="0.25">
      <c r="B47" s="49"/>
      <c r="C47" s="50"/>
      <c r="D47" s="50"/>
      <c r="E47" s="50"/>
      <c r="F47" s="50"/>
      <c r="G47" s="55"/>
      <c r="H47" s="55"/>
      <c r="I47" s="59"/>
      <c r="J47" s="46"/>
      <c r="K47" s="44"/>
    </row>
    <row r="48" spans="2:11" ht="15.75" thickBot="1" x14ac:dyDescent="0.3">
      <c r="B48" s="52"/>
      <c r="C48" s="53"/>
      <c r="D48" s="53"/>
      <c r="E48" s="53"/>
      <c r="F48" s="53"/>
      <c r="G48" s="56"/>
      <c r="H48" s="56"/>
      <c r="I48" s="60"/>
      <c r="J48" s="51"/>
      <c r="K48" s="45"/>
    </row>
    <row r="49" spans="2:11" ht="15.75" thickBot="1" x14ac:dyDescent="0.3"/>
    <row r="50" spans="2:11" x14ac:dyDescent="0.25">
      <c r="B50" s="65" t="s">
        <v>39</v>
      </c>
      <c r="C50" s="66"/>
      <c r="D50" s="66"/>
      <c r="E50" s="66"/>
      <c r="F50" s="66"/>
      <c r="G50" s="66"/>
      <c r="H50" s="66"/>
      <c r="I50" s="66"/>
      <c r="J50" s="66"/>
      <c r="K50" s="61">
        <f>SUM(K17:K48)</f>
        <v>2606.5</v>
      </c>
    </row>
    <row r="51" spans="2:11" x14ac:dyDescent="0.25">
      <c r="B51" s="67" t="s">
        <v>40</v>
      </c>
      <c r="C51" s="68"/>
      <c r="D51" s="68"/>
      <c r="E51" s="68"/>
      <c r="F51" s="68"/>
      <c r="G51" s="68"/>
      <c r="H51" s="68"/>
      <c r="I51" s="68"/>
      <c r="J51" s="68"/>
      <c r="K51" s="69">
        <v>0.21</v>
      </c>
    </row>
    <row r="52" spans="2:11" x14ac:dyDescent="0.25">
      <c r="B52" s="67" t="s">
        <v>38</v>
      </c>
      <c r="C52" s="68"/>
      <c r="D52" s="68"/>
      <c r="E52" s="68"/>
      <c r="F52" s="68"/>
      <c r="G52" s="68"/>
      <c r="H52" s="68"/>
      <c r="I52" s="68"/>
      <c r="J52" s="68"/>
      <c r="K52" s="70">
        <f>K50*K51</f>
        <v>547.36500000000001</v>
      </c>
    </row>
    <row r="53" spans="2:11" ht="15.75" thickBot="1" x14ac:dyDescent="0.3">
      <c r="B53" s="71" t="s">
        <v>1</v>
      </c>
      <c r="C53" s="72"/>
      <c r="D53" s="72"/>
      <c r="E53" s="72"/>
      <c r="F53" s="72"/>
      <c r="G53" s="72"/>
      <c r="H53" s="72"/>
      <c r="I53" s="72"/>
      <c r="J53" s="72"/>
      <c r="K53" s="73">
        <f>K50+K52</f>
        <v>3153.8649999999998</v>
      </c>
    </row>
    <row r="54" spans="2:11" ht="15.75" thickBot="1" x14ac:dyDescent="0.3"/>
    <row r="55" spans="2:11" x14ac:dyDescent="0.25">
      <c r="B55" s="74" t="s">
        <v>2</v>
      </c>
      <c r="C55" s="75"/>
      <c r="D55" s="75"/>
      <c r="E55" s="75"/>
      <c r="F55" s="76"/>
      <c r="G55" s="75" t="s">
        <v>41</v>
      </c>
      <c r="H55" s="75"/>
      <c r="I55" s="75"/>
      <c r="J55" s="75"/>
      <c r="K55" s="76"/>
    </row>
    <row r="56" spans="2:11" x14ac:dyDescent="0.25">
      <c r="B56" s="77"/>
      <c r="C56" s="78"/>
      <c r="D56" s="78"/>
      <c r="E56" s="78"/>
      <c r="F56" s="79"/>
      <c r="G56" s="78"/>
      <c r="H56" s="78"/>
      <c r="I56" s="78"/>
      <c r="J56" s="78"/>
      <c r="K56" s="79"/>
    </row>
    <row r="57" spans="2:11" x14ac:dyDescent="0.25">
      <c r="B57" s="77"/>
      <c r="C57" s="78"/>
      <c r="D57" s="78"/>
      <c r="E57" s="78"/>
      <c r="F57" s="79"/>
      <c r="G57" s="78"/>
      <c r="H57" s="78"/>
      <c r="I57" s="78"/>
      <c r="J57" s="78"/>
      <c r="K57" s="79"/>
    </row>
    <row r="58" spans="2:11" x14ac:dyDescent="0.25">
      <c r="B58" s="77"/>
      <c r="C58" s="78"/>
      <c r="D58" s="78"/>
      <c r="E58" s="78"/>
      <c r="F58" s="79"/>
      <c r="G58" s="78"/>
      <c r="H58" s="78"/>
      <c r="I58" s="78"/>
      <c r="J58" s="78"/>
      <c r="K58" s="79"/>
    </row>
    <row r="59" spans="2:11" x14ac:dyDescent="0.25">
      <c r="B59" s="77"/>
      <c r="C59" s="78"/>
      <c r="D59" s="78"/>
      <c r="E59" s="78"/>
      <c r="F59" s="79"/>
      <c r="G59" s="78"/>
      <c r="H59" s="78"/>
      <c r="I59" s="78"/>
      <c r="J59" s="78"/>
      <c r="K59" s="79"/>
    </row>
    <row r="60" spans="2:11" ht="15.75" thickBot="1" x14ac:dyDescent="0.3">
      <c r="B60" s="80"/>
      <c r="C60" s="81"/>
      <c r="D60" s="81"/>
      <c r="E60" s="81"/>
      <c r="F60" s="82"/>
      <c r="G60" s="81"/>
      <c r="H60" s="81"/>
      <c r="I60" s="81"/>
      <c r="J60" s="81"/>
      <c r="K60" s="82"/>
    </row>
  </sheetData>
  <mergeCells count="65">
    <mergeCell ref="B52:J52"/>
    <mergeCell ref="B53:J53"/>
    <mergeCell ref="B55:F60"/>
    <mergeCell ref="G55:K60"/>
    <mergeCell ref="B22:F22"/>
    <mergeCell ref="B41:F41"/>
    <mergeCell ref="B42:F42"/>
    <mergeCell ref="B43:F43"/>
    <mergeCell ref="B34:F34"/>
    <mergeCell ref="B35:F35"/>
    <mergeCell ref="B36:F36"/>
    <mergeCell ref="B37:F37"/>
    <mergeCell ref="B38:F38"/>
    <mergeCell ref="B39:F39"/>
    <mergeCell ref="B40:F40"/>
    <mergeCell ref="B23:F23"/>
    <mergeCell ref="B48:F48"/>
    <mergeCell ref="B1:F1"/>
    <mergeCell ref="G1:K1"/>
    <mergeCell ref="B50:J50"/>
    <mergeCell ref="B51:J51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21:F21"/>
    <mergeCell ref="B44:F44"/>
    <mergeCell ref="B45:F45"/>
    <mergeCell ref="B46:F46"/>
    <mergeCell ref="B47:F47"/>
    <mergeCell ref="B16:F16"/>
    <mergeCell ref="B17:F17"/>
    <mergeCell ref="B18:F18"/>
    <mergeCell ref="B19:F19"/>
    <mergeCell ref="B20:F20"/>
    <mergeCell ref="G14:H14"/>
    <mergeCell ref="D13:F13"/>
    <mergeCell ref="C14:F14"/>
    <mergeCell ref="I13:K13"/>
    <mergeCell ref="I14:K14"/>
    <mergeCell ref="B3:K4"/>
    <mergeCell ref="B13:C13"/>
    <mergeCell ref="G13:H13"/>
    <mergeCell ref="B5:F5"/>
    <mergeCell ref="B11:C11"/>
    <mergeCell ref="D11:F11"/>
    <mergeCell ref="C10:F10"/>
    <mergeCell ref="C9:F9"/>
    <mergeCell ref="G5:K5"/>
    <mergeCell ref="G6:K6"/>
    <mergeCell ref="G7:K7"/>
    <mergeCell ref="G8:K8"/>
    <mergeCell ref="H9:K9"/>
    <mergeCell ref="H10:K10"/>
    <mergeCell ref="G11:H11"/>
    <mergeCell ref="I11:K11"/>
    <mergeCell ref="B8:F8"/>
    <mergeCell ref="B6:F6"/>
    <mergeCell ref="B7:F7"/>
  </mergeCells>
  <hyperlinks>
    <hyperlink ref="D11" r:id="rId1" xr:uid="{2D17D06A-CCEF-4670-A2B0-FDA701904641}"/>
    <hyperlink ref="I11" r:id="rId2" xr:uid="{36C30FF1-A80D-4C29-AABF-F91E08985EC9}"/>
  </hyperlinks>
  <pageMargins left="0.70866141732283472" right="0.70866141732283472" top="0.74803149606299213" bottom="0.74803149606299213" header="0.31496062992125984" footer="0.31496062992125984"/>
  <pageSetup paperSize="9" scale="8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Xavier Gonzalez</cp:lastModifiedBy>
  <cp:lastPrinted>2022-12-20T09:02:23Z</cp:lastPrinted>
  <dcterms:created xsi:type="dcterms:W3CDTF">2022-12-20T08:07:16Z</dcterms:created>
  <dcterms:modified xsi:type="dcterms:W3CDTF">2022-12-20T09:02:43Z</dcterms:modified>
</cp:coreProperties>
</file>